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All OSPI\Apportionment\EANS\"/>
    </mc:Choice>
  </mc:AlternateContent>
  <xr:revisionPtr revIDLastSave="0" documentId="13_ncr:1_{3720ED52-6853-464F-B073-5DB758F3BB64}" xr6:coauthVersionLast="47" xr6:coauthVersionMax="47" xr10:uidLastSave="{00000000-0000-0000-0000-000000000000}"/>
  <bookViews>
    <workbookView xWindow="28680" yWindow="-1770" windowWidth="29040" windowHeight="17640" xr2:uid="{33BEA341-EA4D-4B4A-AA20-94C7916F1C03}"/>
  </bookViews>
  <sheets>
    <sheet name="FINAL" sheetId="1" r:id="rId1"/>
  </sheets>
  <definedNames>
    <definedName name="_xlnm._FilterDatabase" localSheetId="0" hidden="1">FINAL!$B$3:$J$3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" i="1" l="1"/>
</calcChain>
</file>

<file path=xl/sharedStrings.xml><?xml version="1.0" encoding="utf-8"?>
<sst xmlns="http://schemas.openxmlformats.org/spreadsheetml/2006/main" count="43" uniqueCount="43">
  <si>
    <t>School</t>
  </si>
  <si>
    <t>Payment $</t>
  </si>
  <si>
    <t>Archbishop Murphy High School</t>
  </si>
  <si>
    <t>Auburn Adventist Academy</t>
  </si>
  <si>
    <t>Cascade Christian Schools</t>
  </si>
  <si>
    <t>Cascadia Schools</t>
  </si>
  <si>
    <t>Cedarbrook Adventist</t>
  </si>
  <si>
    <t>Christ the King Catholic School</t>
  </si>
  <si>
    <t>Crestview Christian School</t>
  </si>
  <si>
    <t>Eagle View Christian</t>
  </si>
  <si>
    <t>Eastside Community</t>
  </si>
  <si>
    <t>Emerald Heights Academy</t>
  </si>
  <si>
    <t>Epiphany School</t>
  </si>
  <si>
    <t>Evergreen Christian Private School</t>
  </si>
  <si>
    <t>Explorer West Middle School</t>
  </si>
  <si>
    <t>Firm Foundation</t>
  </si>
  <si>
    <t>Harbor Christian Schools</t>
  </si>
  <si>
    <t>Holy Family Parish School</t>
  </si>
  <si>
    <t>Holy Names</t>
  </si>
  <si>
    <t>Holy Rosary School</t>
  </si>
  <si>
    <t>Kings Schools</t>
  </si>
  <si>
    <t>Kirkland SDA School</t>
  </si>
  <si>
    <t>Liberty Christian School of the Tri-Cities</t>
  </si>
  <si>
    <t>Lynden Christian Schools</t>
  </si>
  <si>
    <t>Meadow Glade Adventist Elementary</t>
  </si>
  <si>
    <t>Medina Academy</t>
  </si>
  <si>
    <t>Mountain View Christian</t>
  </si>
  <si>
    <t>Northshore Christian Academy</t>
  </si>
  <si>
    <t>Olympia Community Schools</t>
  </si>
  <si>
    <t>Our Lady of the Lake School</t>
  </si>
  <si>
    <t>Palisades Christian</t>
  </si>
  <si>
    <t>Poulsbo Adventist</t>
  </si>
  <si>
    <t>Puget Sound Adventist Academy</t>
  </si>
  <si>
    <t>Saint George's School</t>
  </si>
  <si>
    <t>Seattle Waldorf School</t>
  </si>
  <si>
    <t>Sky Valley</t>
  </si>
  <si>
    <t>Spokane Valley Adventist School</t>
  </si>
  <si>
    <t>St. Basil Academy of Classical Studies</t>
  </si>
  <si>
    <t>St. Patrick School</t>
  </si>
  <si>
    <t>St. Pius X School</t>
  </si>
  <si>
    <t>Tri-City Adventist School</t>
  </si>
  <si>
    <t>Total</t>
  </si>
  <si>
    <t>FINAL EANS I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</si>
</sst>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43" fontId="3" fillId="0" borderId="0" xfId="1" applyFont="1" applyFill="1" applyBorder="1" applyAlignment="1">
      <alignment horizontal="center"/>
    </xf>
    <xf numFmtId="43" fontId="3" fillId="0" borderId="0" xfId="1" applyFont="1" applyBorder="1"/>
    <xf numFmtId="43" fontId="3" fillId="0" borderId="0" xfId="1" applyFont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43" fontId="3" fillId="0" borderId="0" xfId="1" applyFont="1"/>
    <xf numFmtId="0" fontId="4" fillId="0" borderId="0" xfId="0" applyFont="1"/>
    <xf numFmtId="43" fontId="3" fillId="0" borderId="0" xfId="0" applyNumberFormat="1" applyFont="1"/>
    <xf numFmtId="43" fontId="3" fillId="0" borderId="1" xfId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ill="1"/>
    <xf numFmtId="43" fontId="3" fillId="0" borderId="0" xfId="1" applyFont="1" applyFill="1" applyBorder="1"/>
    <xf numFmtId="0" fontId="2" fillId="0" borderId="0" xfId="0" applyFont="1" applyBorder="1"/>
    <xf numFmtId="43" fontId="2" fillId="0" borderId="0" xfId="1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0" fontId="2" fillId="0" borderId="0" xfId="0" applyFont="1" applyBorder="1" applyAlignment="1">
      <alignment horizontal="right"/>
    </xf>
    <xf numFmtId="0" fontId="3" fillId="0" borderId="2" xfId="0" applyFont="1" applyFill="1" applyBorder="1"/>
    <xf numFmtId="43" fontId="3" fillId="0" borderId="2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0867E-ECBF-447B-BBDD-EE1B9FAB3010}">
  <sheetPr codeName="Sheet1"/>
  <dimension ref="B1:U86"/>
  <sheetViews>
    <sheetView tabSelected="1" zoomScaleNormal="100" workbookViewId="0">
      <pane xSplit="2" ySplit="3" topLeftCell="C6" activePane="bottomRight" state="frozen"/>
      <selection pane="topRight" activeCell="B1" sqref="B1"/>
      <selection pane="bottomLeft" activeCell="A4" sqref="A4"/>
      <selection pane="bottomRight" activeCell="H1" sqref="H1"/>
    </sheetView>
  </sheetViews>
  <sheetFormatPr defaultRowHeight="14.4" x14ac:dyDescent="0.3"/>
  <cols>
    <col min="1" max="1" width="5.77734375" style="5" customWidth="1"/>
    <col min="2" max="2" width="35.6640625" style="5" bestFit="1" customWidth="1"/>
    <col min="3" max="3" width="13.44140625" style="5" bestFit="1" customWidth="1"/>
    <col min="4" max="5" width="12.88671875" style="5" customWidth="1"/>
    <col min="6" max="6" width="13.44140625" style="5" customWidth="1"/>
    <col min="7" max="7" width="15.6640625" style="5" customWidth="1"/>
    <col min="8" max="8" width="20.77734375" style="5" customWidth="1"/>
    <col min="9" max="9" width="15.6640625" style="5" customWidth="1"/>
    <col min="10" max="13" width="11.88671875" style="5" customWidth="1"/>
    <col min="14" max="14" width="8.88671875" style="5" customWidth="1"/>
    <col min="15" max="15" width="10" style="5" customWidth="1"/>
    <col min="16" max="16384" width="8.88671875" style="5"/>
  </cols>
  <sheetData>
    <row r="1" spans="2:21" ht="18" x14ac:dyDescent="0.35">
      <c r="B1" s="8" t="s">
        <v>42</v>
      </c>
    </row>
    <row r="3" spans="2:21" ht="15" customHeight="1" x14ac:dyDescent="0.3">
      <c r="B3" s="14" t="s">
        <v>0</v>
      </c>
      <c r="C3" s="15" t="s">
        <v>1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2:21" x14ac:dyDescent="0.3">
      <c r="B4" s="16" t="s">
        <v>2</v>
      </c>
      <c r="C4" s="1">
        <v>2211.11</v>
      </c>
      <c r="D4" s="12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2:21" x14ac:dyDescent="0.3">
      <c r="B5" s="16" t="s">
        <v>3</v>
      </c>
      <c r="C5" s="1">
        <v>402.61</v>
      </c>
      <c r="D5" s="12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2:21" x14ac:dyDescent="0.3">
      <c r="B6" s="19" t="s">
        <v>4</v>
      </c>
      <c r="C6" s="20">
        <v>79183</v>
      </c>
      <c r="D6" s="12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</row>
    <row r="7" spans="2:21" x14ac:dyDescent="0.3">
      <c r="B7" s="16" t="s">
        <v>5</v>
      </c>
      <c r="C7" s="1">
        <v>2323.8000000000002</v>
      </c>
      <c r="D7" s="12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</row>
    <row r="8" spans="2:21" x14ac:dyDescent="0.3">
      <c r="B8" s="16" t="s">
        <v>6</v>
      </c>
      <c r="C8" s="1">
        <v>18581.400000000001</v>
      </c>
      <c r="D8" s="12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  <row r="9" spans="2:21" x14ac:dyDescent="0.3">
      <c r="B9" s="16" t="s">
        <v>7</v>
      </c>
      <c r="C9" s="1">
        <v>10220.879999999999</v>
      </c>
      <c r="D9" s="12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</row>
    <row r="10" spans="2:21" x14ac:dyDescent="0.3">
      <c r="B10" s="16" t="s">
        <v>8</v>
      </c>
      <c r="C10" s="1">
        <v>60207.48</v>
      </c>
      <c r="D10" s="12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2:21" x14ac:dyDescent="0.3">
      <c r="B11" s="16" t="s">
        <v>9</v>
      </c>
      <c r="C11" s="13">
        <v>19454.169999999998</v>
      </c>
      <c r="D11" s="12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2:21" x14ac:dyDescent="0.3">
      <c r="B12" s="16" t="s">
        <v>10</v>
      </c>
      <c r="C12" s="1">
        <v>23824</v>
      </c>
      <c r="D12" s="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2:21" x14ac:dyDescent="0.3">
      <c r="B13" s="16" t="s">
        <v>11</v>
      </c>
      <c r="C13" s="1">
        <v>13124.23</v>
      </c>
      <c r="D13" s="12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2:21" x14ac:dyDescent="0.3">
      <c r="B14" s="16" t="s">
        <v>12</v>
      </c>
      <c r="C14" s="1">
        <v>116447</v>
      </c>
      <c r="D14" s="12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2:21" x14ac:dyDescent="0.3">
      <c r="B15" s="16" t="s">
        <v>13</v>
      </c>
      <c r="C15" s="1">
        <v>34586.920000000013</v>
      </c>
      <c r="D15" s="12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2:21" x14ac:dyDescent="0.3">
      <c r="B16" s="16" t="s">
        <v>14</v>
      </c>
      <c r="C16" s="1">
        <v>17423.18</v>
      </c>
      <c r="D16" s="12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2:21" x14ac:dyDescent="0.3">
      <c r="B17" s="16" t="s">
        <v>15</v>
      </c>
      <c r="C17" s="1">
        <v>4945.4399999999996</v>
      </c>
      <c r="D17" s="12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2:21" x14ac:dyDescent="0.3">
      <c r="B18" s="16" t="s">
        <v>16</v>
      </c>
      <c r="C18" s="1">
        <v>43.54</v>
      </c>
      <c r="D18" s="12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2:21" x14ac:dyDescent="0.3">
      <c r="B19" s="16" t="s">
        <v>17</v>
      </c>
      <c r="C19" s="1">
        <v>149007.92000000001</v>
      </c>
      <c r="D19" s="12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2:21" x14ac:dyDescent="0.3">
      <c r="B20" s="16" t="s">
        <v>18</v>
      </c>
      <c r="C20" s="13">
        <v>76152.42</v>
      </c>
      <c r="D20" s="12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2:21" x14ac:dyDescent="0.3">
      <c r="B21" s="16" t="s">
        <v>19</v>
      </c>
      <c r="C21" s="1">
        <v>11569.17</v>
      </c>
      <c r="D21" s="12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2:21" x14ac:dyDescent="0.3">
      <c r="B22" s="16" t="s">
        <v>20</v>
      </c>
      <c r="C22" s="1">
        <v>27430.32</v>
      </c>
      <c r="D22" s="1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2:21" x14ac:dyDescent="0.3">
      <c r="B23" s="16" t="s">
        <v>21</v>
      </c>
      <c r="C23" s="1">
        <v>46607</v>
      </c>
      <c r="D23" s="12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2:21" x14ac:dyDescent="0.3">
      <c r="B24" s="17" t="s">
        <v>22</v>
      </c>
      <c r="C24" s="1">
        <v>24712</v>
      </c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2:21" x14ac:dyDescent="0.3">
      <c r="B25" s="17" t="s">
        <v>23</v>
      </c>
      <c r="C25" s="2">
        <v>98742.37</v>
      </c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2:21" x14ac:dyDescent="0.3">
      <c r="B26" s="17" t="s">
        <v>24</v>
      </c>
      <c r="C26" s="2">
        <v>19700.46</v>
      </c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2:21" x14ac:dyDescent="0.3">
      <c r="B27" s="17" t="s">
        <v>25</v>
      </c>
      <c r="C27" s="2">
        <v>6971.96</v>
      </c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2:21" x14ac:dyDescent="0.3">
      <c r="B28" s="17" t="s">
        <v>26</v>
      </c>
      <c r="C28" s="2">
        <v>2611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2:21" x14ac:dyDescent="0.3">
      <c r="B29" s="17" t="s">
        <v>27</v>
      </c>
      <c r="C29" s="1">
        <v>38635.120000000003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2:21" x14ac:dyDescent="0.3">
      <c r="B30" s="17" t="s">
        <v>28</v>
      </c>
      <c r="C30" s="1">
        <v>5064.0600000000004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2:21" x14ac:dyDescent="0.3">
      <c r="B31" s="17" t="s">
        <v>29</v>
      </c>
      <c r="C31" s="1">
        <v>8921.7000000000007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2:21" x14ac:dyDescent="0.3">
      <c r="B32" s="17" t="s">
        <v>30</v>
      </c>
      <c r="C32" s="1">
        <v>9828.0400000000009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2:21" x14ac:dyDescent="0.3">
      <c r="B33" s="17" t="s">
        <v>31</v>
      </c>
      <c r="C33" s="1">
        <v>421.54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2:21" x14ac:dyDescent="0.3">
      <c r="B34" s="17" t="s">
        <v>32</v>
      </c>
      <c r="C34" s="1">
        <v>79634.25</v>
      </c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2:21" x14ac:dyDescent="0.3">
      <c r="B35" s="17" t="s">
        <v>33</v>
      </c>
      <c r="C35" s="1">
        <v>139967.45000000001</v>
      </c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2:21" x14ac:dyDescent="0.3">
      <c r="B36" s="17" t="s">
        <v>34</v>
      </c>
      <c r="C36" s="3">
        <v>59202.14</v>
      </c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2:21" x14ac:dyDescent="0.3">
      <c r="B37" s="17" t="s">
        <v>35</v>
      </c>
      <c r="C37" s="1">
        <v>25888.04</v>
      </c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2:21" x14ac:dyDescent="0.3">
      <c r="B38" s="17" t="s">
        <v>36</v>
      </c>
      <c r="C38" s="1">
        <v>9299.82</v>
      </c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2:21" x14ac:dyDescent="0.3">
      <c r="B39" s="17" t="s">
        <v>37</v>
      </c>
      <c r="C39" s="1">
        <v>13393.78</v>
      </c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2:21" x14ac:dyDescent="0.3">
      <c r="B40" s="17" t="s">
        <v>38</v>
      </c>
      <c r="C40" s="1">
        <v>39179.17</v>
      </c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2:21" x14ac:dyDescent="0.3">
      <c r="B41" s="17" t="s">
        <v>39</v>
      </c>
      <c r="C41" s="2">
        <v>14035.08</v>
      </c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2:21" x14ac:dyDescent="0.3">
      <c r="B42" s="6" t="s">
        <v>40</v>
      </c>
      <c r="C42" s="10">
        <v>24333.77</v>
      </c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2:21" x14ac:dyDescent="0.3">
      <c r="B43" s="18" t="s">
        <v>41</v>
      </c>
      <c r="C43" s="4">
        <f>SUM(C4:C42)</f>
        <v>1334287.3400000001</v>
      </c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2:21" x14ac:dyDescent="0.3">
      <c r="B44" s="17"/>
      <c r="C44" s="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2:21" x14ac:dyDescent="0.3">
      <c r="B45" s="11"/>
      <c r="C45" s="7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2:21" x14ac:dyDescent="0.3">
      <c r="C46" s="9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2:21" x14ac:dyDescent="0.3"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2:21" x14ac:dyDescent="0.3"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4:21" x14ac:dyDescent="0.3"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4:21" x14ac:dyDescent="0.3"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4:21" x14ac:dyDescent="0.3"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4:21" x14ac:dyDescent="0.3"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4:21" x14ac:dyDescent="0.3"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4:21" x14ac:dyDescent="0.3"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4:21" x14ac:dyDescent="0.3"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4:21" x14ac:dyDescent="0.3"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4:21" x14ac:dyDescent="0.3"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4:21" x14ac:dyDescent="0.3"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4:21" x14ac:dyDescent="0.3"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4:21" x14ac:dyDescent="0.3"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4:21" x14ac:dyDescent="0.3"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4:21" x14ac:dyDescent="0.3"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4:21" x14ac:dyDescent="0.3"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4:21" x14ac:dyDescent="0.3"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4:21" x14ac:dyDescent="0.3"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4:21" x14ac:dyDescent="0.3"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4:21" x14ac:dyDescent="0.3"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4:21" x14ac:dyDescent="0.3"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4:21" x14ac:dyDescent="0.3"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4:21" x14ac:dyDescent="0.3"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4:21" x14ac:dyDescent="0.3"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4:21" x14ac:dyDescent="0.3"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4:21" x14ac:dyDescent="0.3"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4:21" x14ac:dyDescent="0.3"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4:21" x14ac:dyDescent="0.3"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4:21" x14ac:dyDescent="0.3"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4:21" x14ac:dyDescent="0.3"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4:21" x14ac:dyDescent="0.3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4:21" x14ac:dyDescent="0.3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4:21" x14ac:dyDescent="0.3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4:21" x14ac:dyDescent="0.3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4:21" x14ac:dyDescent="0.3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4:21" x14ac:dyDescent="0.3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4:21" x14ac:dyDescent="0.3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4:21" x14ac:dyDescent="0.3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4:21" x14ac:dyDescent="0.3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McLean</dc:creator>
  <cp:lastModifiedBy>Becky McLean</cp:lastModifiedBy>
  <dcterms:created xsi:type="dcterms:W3CDTF">2023-11-27T21:08:21Z</dcterms:created>
  <dcterms:modified xsi:type="dcterms:W3CDTF">2024-04-11T15:54:02Z</dcterms:modified>
</cp:coreProperties>
</file>